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奖学金 (2)" sheetId="1" r:id="rId1"/>
  </sheets>
  <definedNames>
    <definedName name="_xlnm._FilterDatabase" localSheetId="0" hidden="1">'奖学金 (2)'!$A$2:$BB$4</definedName>
    <definedName name="_xlnm.Print_Titles" localSheetId="0">'奖学金 (2)'!$1:$2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<sst xmlns="http://schemas.openxmlformats.org/spreadsheetml/2006/main" count="24" uniqueCount="22">
  <si>
    <t>感恩中国近现代科学家 助学金 推荐学生情况汇总表</t>
  </si>
  <si>
    <t>序号</t>
  </si>
  <si>
    <t>姓名</t>
  </si>
  <si>
    <t>性别</t>
  </si>
  <si>
    <t>所在学校</t>
  </si>
  <si>
    <t>年级</t>
  </si>
  <si>
    <t>专业排名</t>
  </si>
  <si>
    <t>专业排名比例</t>
  </si>
  <si>
    <t>基础分</t>
  </si>
  <si>
    <t>面试分</t>
  </si>
  <si>
    <t>笔试分</t>
  </si>
  <si>
    <t>笔试比例分</t>
  </si>
  <si>
    <t>最后成绩</t>
  </si>
  <si>
    <t>成绩排名</t>
  </si>
  <si>
    <t>张俊鹏</t>
  </si>
  <si>
    <t>男</t>
  </si>
  <si>
    <t>西北农林科技大学</t>
  </si>
  <si>
    <t>2022级</t>
  </si>
  <si>
    <t>1/130</t>
  </si>
  <si>
    <t>李蓁馨</t>
  </si>
  <si>
    <t>2021级</t>
  </si>
  <si>
    <t>1/132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</si>
</sst>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2"/>
      <name val="宋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b/>
      <sz val="16"/>
      <name val="华文中宋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10" fontId="3" fillId="0" borderId="0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0" fontId="5" fillId="0" borderId="1" xfId="0" applyNumberFormat="1" applyFont="1" applyBorder="1" applyAlignment="1">
      <alignment horizontal="center" vertical="center" wrapText="1"/>
    </xf>
    <xf numFmtId="176" fontId="3" fillId="0" borderId="0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K4" sqref="K4"/>
    </sheetView>
  </sheetViews>
  <sheetFormatPr defaultColWidth="9" defaultRowHeight="14.25" outlineLevelRow="3"/>
  <cols>
    <col min="1" max="1" width="4.125" style="3" customWidth="1"/>
    <col min="2" max="2" width="7" style="3" customWidth="1"/>
    <col min="3" max="3" width="4.375" style="3" customWidth="1"/>
    <col min="4" max="4" width="16.25" style="3" hidden="1" customWidth="1"/>
    <col min="5" max="5" width="7.25" style="3" customWidth="1"/>
    <col min="6" max="6" width="10" style="4" customWidth="1"/>
    <col min="7" max="7" width="8.625" style="5" customWidth="1"/>
    <col min="8" max="8" width="6.625" style="6" customWidth="1"/>
    <col min="9" max="9" width="8.75" style="6" customWidth="1"/>
    <col min="10" max="10" width="9.75" style="6" customWidth="1"/>
    <col min="11" max="11" width="6.875" style="6" customWidth="1"/>
    <col min="12" max="12" width="6.25" style="7" customWidth="1"/>
    <col min="13" max="13" width="6" style="6" customWidth="1"/>
    <col min="14" max="16384" width="9" style="3"/>
  </cols>
  <sheetData>
    <row r="1" ht="33.75" customHeight="1" spans="1:13">
      <c r="A1" s="8" t="s">
        <v>0</v>
      </c>
      <c r="B1" s="8"/>
      <c r="C1" s="8"/>
      <c r="D1" s="8"/>
      <c r="E1" s="8"/>
      <c r="F1" s="8"/>
      <c r="G1" s="9"/>
      <c r="H1" s="8"/>
      <c r="I1" s="8"/>
      <c r="J1" s="8"/>
      <c r="K1" s="8"/>
      <c r="L1" s="17"/>
      <c r="M1" s="8"/>
    </row>
    <row r="2" s="1" customFormat="1" ht="45.75" customHeight="1" spans="1:13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1" t="s">
        <v>6</v>
      </c>
      <c r="G2" s="12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8" t="s">
        <v>12</v>
      </c>
      <c r="M2" s="19" t="s">
        <v>13</v>
      </c>
    </row>
    <row r="3" s="2" customFormat="1" spans="1:13">
      <c r="A3" s="14">
        <v>1</v>
      </c>
      <c r="B3" s="14" t="s">
        <v>14</v>
      </c>
      <c r="C3" s="14" t="s">
        <v>15</v>
      </c>
      <c r="D3" s="14" t="s">
        <v>16</v>
      </c>
      <c r="E3" s="14" t="s">
        <v>17</v>
      </c>
      <c r="F3" s="15" t="s">
        <v>18</v>
      </c>
      <c r="G3" s="16">
        <v>0.0076923076923077</v>
      </c>
      <c r="H3" s="14">
        <v>40</v>
      </c>
      <c r="I3" s="20">
        <v>35.16</v>
      </c>
      <c r="J3" s="20">
        <v>79</v>
      </c>
      <c r="K3" s="21">
        <f>J3*0.2</f>
        <v>15.8</v>
      </c>
      <c r="L3" s="22">
        <f>H3+I3+K3</f>
        <v>90.96</v>
      </c>
      <c r="M3" s="20">
        <v>1</v>
      </c>
    </row>
    <row r="4" s="2" customFormat="1" spans="1:13">
      <c r="A4" s="14">
        <v>2</v>
      </c>
      <c r="B4" s="14" t="s">
        <v>19</v>
      </c>
      <c r="C4" s="14" t="s">
        <v>15</v>
      </c>
      <c r="D4" s="14" t="s">
        <v>16</v>
      </c>
      <c r="E4" s="14" t="s">
        <v>20</v>
      </c>
      <c r="F4" s="15" t="s">
        <v>21</v>
      </c>
      <c r="G4" s="16">
        <v>0.0076</v>
      </c>
      <c r="H4" s="14">
        <v>40</v>
      </c>
      <c r="I4" s="20">
        <v>35.75</v>
      </c>
      <c r="J4" s="20">
        <v>61</v>
      </c>
      <c r="K4" s="21">
        <f>J4*0.2</f>
        <v>12.2</v>
      </c>
      <c r="L4" s="22">
        <f>H4+I4+K4</f>
        <v>87.95</v>
      </c>
      <c r="M4" s="20">
        <v>2</v>
      </c>
    </row>
  </sheetData>
  <mergeCells count="1">
    <mergeCell ref="A1:M1"/>
  </mergeCells>
  <printOptions horizontalCentered="1"/>
  <pageMargins left="0.118110236220472" right="0.118110236220472" top="0.31496062992126" bottom="0.31496062992126" header="0.31496062992126" footer="0.31496062992126"/>
  <pageSetup paperSize="9" orientation="landscape" horizontalDpi="300" verticalDpi="300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阳仔</cp:lastModifiedBy>
  <dcterms:created xsi:type="dcterms:W3CDTF">2024-10-06T09:07:06Z</dcterms:created>
  <dcterms:modified xsi:type="dcterms:W3CDTF">2024-10-06T09:07:14Z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1641DB770A004FA6A377686E711FA095_11</vt:lpwstr>
  </property>
  <property fmtid="{D5CDD505-2E9C-101B-9397-08002B2CF9AE}" pid="3" name="KSOProductBuildVer">
    <vt:lpwstr>2052-12.1.0.18276</vt:lpwstr>
  </property>
</Properties>
</file>